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47" i="1" l="1"/>
  <c r="E47" i="1"/>
  <c r="F46" i="1"/>
  <c r="E46" i="1"/>
  <c r="F45" i="1"/>
  <c r="E45" i="1"/>
  <c r="F44" i="1"/>
  <c r="E44" i="1"/>
  <c r="F43" i="1"/>
  <c r="E43" i="1"/>
  <c r="F42" i="1"/>
  <c r="F41" i="1"/>
  <c r="E41" i="1"/>
  <c r="F40" i="1"/>
  <c r="E40" i="1"/>
  <c r="F39" i="1"/>
  <c r="E39" i="1"/>
  <c r="F38" i="1"/>
  <c r="E38" i="1"/>
  <c r="F23" i="1" l="1"/>
  <c r="E23" i="1"/>
  <c r="F22" i="1"/>
  <c r="E22" i="1"/>
  <c r="F21" i="1"/>
  <c r="E21" i="1"/>
  <c r="F35" i="1" l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<sst xmlns="http://schemas.openxmlformats.org/spreadsheetml/2006/main" count="163" uniqueCount="56">
  <si>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</si>
  <si>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</si>
  <si>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</si>
  <si>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</si>
  <si>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</si>
  <si>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</si>
  <si>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</si>
  <si>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</si>
  <si>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</si>
  <si>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</si>
  <si>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</si>
  <si>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</si>
  <si>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</si>
  <si>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</si>
  <si>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4. Hafta</t>
  </si>
  <si>
    <t>5. Hafta</t>
  </si>
  <si>
    <t>SALİHLİ GRUBU</t>
  </si>
  <si>
    <t>Cemal Ergün Ortaokulu(A) MANİSA Yunusemre</t>
  </si>
  <si>
    <t>50.Yıl Ortaokulu(A) MANİSA Salihli</t>
  </si>
  <si>
    <t>Çağatay Uluçay Ortaokulu(A) MANİSA Yunusemre</t>
  </si>
  <si>
    <t>Atatürk Ortaokulu(A) MANİSA Yunusemre</t>
  </si>
  <si>
    <t>Ali Rıza Çevik Ortaokulu(A) MANİSA Şehzadeler</t>
  </si>
  <si>
    <t>MERKEZ A GRUBU</t>
  </si>
  <si>
    <t>MERKEZ B GRUBU</t>
  </si>
  <si>
    <t>MERKEZ C GRUBU</t>
  </si>
  <si>
    <t>FİNAL GRUBU</t>
  </si>
  <si>
    <t>MERKEZ A GRUBU BİRİNCİSİ</t>
  </si>
  <si>
    <t>MERKEZ B GRUBU BİRİNCİSİ</t>
  </si>
  <si>
    <t>MERKEZ C GRUBU BİRİNCİSİ</t>
  </si>
  <si>
    <t>SALİHLİ GRUBU İKİNCİSİ</t>
  </si>
  <si>
    <t>BİLDİRİM TARİHİ: 21 ŞUBAT 2025</t>
  </si>
  <si>
    <t>ÖZEL TURGUTLU BİLGİKENT O(A) MANİSA Turgutlu</t>
  </si>
  <si>
    <t>ÖZEL SALİHLİ BAHÇEŞEHİR KOLEJİ O(A) Salihli</t>
  </si>
  <si>
    <t>Şehit Özcan Yıldız O(A) MANİSA Gölmarmara</t>
  </si>
  <si>
    <t>ÖZEL SALİHLİ KOLEJİ O(A) MANİSA Salihli</t>
  </si>
  <si>
    <t>ÖZEL İZMİR TÜRK KOLEJİ O(A) MANİSA Yunusemre</t>
  </si>
  <si>
    <t>ÖZEL BAHÇEŞEHİR O(A) MANİSA Yunusemre</t>
  </si>
  <si>
    <t>ÖZEL MANİSA ÜLKEM OR(A) MANİSA Yunusemre</t>
  </si>
  <si>
    <t>Şehit Ömer Halisdemir Ortaokulu(A)  Yunusemre</t>
  </si>
  <si>
    <t>ÖZEL AKHİSAR KOLEJİ O (A) MANİSA Akhisar</t>
  </si>
  <si>
    <t>ÖZEL MANİSA DORUK O (A) MANİSA Yunusemre</t>
  </si>
  <si>
    <t>BASKETBOL KÜÇÜK ERKEKLER İL BİRİNCİLİĞİ SONUÇLARI</t>
  </si>
  <si>
    <t>13.00</t>
  </si>
  <si>
    <t>14.30</t>
  </si>
  <si>
    <t>SALİHLİ GRUBU BİRİNCİSİ</t>
  </si>
  <si>
    <t>10.30</t>
  </si>
  <si>
    <t>12.00</t>
  </si>
  <si>
    <t>10.00</t>
  </si>
  <si>
    <t>11.30</t>
  </si>
  <si>
    <t>11.00</t>
  </si>
  <si>
    <t>12.30</t>
  </si>
  <si>
    <t>Salihli 50. Yıl Spor Salonu</t>
  </si>
  <si>
    <t>Manisa Atatürk SS</t>
  </si>
  <si>
    <t>Manisa Çok Amaçlı SS</t>
  </si>
  <si>
    <r>
      <t xml:space="preserve">BASKETBOL KÜÇÜK ERKEKLER </t>
    </r>
    <r>
      <rPr>
        <b/>
        <sz val="14"/>
        <color indexed="8"/>
        <rFont val="Calibri"/>
        <family val="2"/>
        <charset val="162"/>
      </rPr>
      <t>FİKSTÜRÜ</t>
    </r>
  </si>
  <si>
    <t>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</si>
</sst>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0"/>
      <color indexed="8"/>
      <name val="Mongolian Baiti"/>
      <family val="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top" wrapText="1" readingOrder="1"/>
      <protection locked="0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2286001</xdr:colOff>
      <xdr:row>6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276476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2990850</xdr:colOff>
      <xdr:row>0</xdr:row>
      <xdr:rowOff>0</xdr:rowOff>
    </xdr:from>
    <xdr:to>
      <xdr:col>8</xdr:col>
      <xdr:colOff>28575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0"/>
          <a:ext cx="2171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2" workbookViewId="0">
      <selection activeCell="J27" sqref="J27"/>
    </sheetView>
  </sheetViews>
  <sheetFormatPr defaultRowHeight="15" x14ac:dyDescent="0.25"/>
  <cols>
    <col min="1" max="1" width="46.140625" customWidth="1"/>
    <col min="3" max="3" width="13" customWidth="1"/>
    <col min="5" max="5" width="44.85546875" customWidth="1"/>
    <col min="6" max="6" width="45.140625" customWidth="1"/>
    <col min="7" max="7" width="22.71093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1" ht="23.25" x14ac:dyDescent="0.35">
      <c r="A1" s="29"/>
      <c r="B1" s="39" t="s">
        <v>0</v>
      </c>
      <c r="C1" s="39"/>
      <c r="D1" s="39"/>
      <c r="E1" s="39"/>
      <c r="F1" s="39"/>
      <c r="G1" s="30"/>
      <c r="H1" s="30"/>
    </row>
    <row r="2" spans="1:11" ht="18.75" x14ac:dyDescent="0.25">
      <c r="A2" s="30"/>
      <c r="B2" s="39" t="s">
        <v>1</v>
      </c>
      <c r="C2" s="39"/>
      <c r="D2" s="39"/>
      <c r="E2" s="39"/>
      <c r="F2" s="39"/>
      <c r="G2" s="30"/>
      <c r="H2" s="30"/>
    </row>
    <row r="3" spans="1:11" ht="18.75" x14ac:dyDescent="0.25">
      <c r="A3" s="30"/>
      <c r="B3" s="39" t="s">
        <v>54</v>
      </c>
      <c r="C3" s="39"/>
      <c r="D3" s="39"/>
      <c r="E3" s="39"/>
      <c r="F3" s="39"/>
      <c r="G3" s="30"/>
      <c r="H3" s="30"/>
    </row>
    <row r="4" spans="1:11" ht="15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</row>
    <row r="5" spans="1:11" ht="15" customHeight="1" x14ac:dyDescent="0.25">
      <c r="A5" s="40" t="s">
        <v>3</v>
      </c>
      <c r="B5" s="41"/>
      <c r="C5" s="41"/>
      <c r="D5" s="41"/>
      <c r="E5" s="41"/>
      <c r="F5" s="41"/>
      <c r="G5" s="41"/>
      <c r="H5" s="41"/>
    </row>
    <row r="6" spans="1:11" ht="15" customHeight="1" x14ac:dyDescent="0.25">
      <c r="A6" s="31"/>
      <c r="B6" s="32"/>
      <c r="C6" s="32"/>
      <c r="D6" s="32"/>
      <c r="E6" s="31" t="s">
        <v>30</v>
      </c>
      <c r="F6" s="32"/>
      <c r="G6" s="32"/>
      <c r="H6" s="32"/>
    </row>
    <row r="7" spans="1:11" ht="15" customHeight="1" x14ac:dyDescent="0.25">
      <c r="A7" s="1" t="s">
        <v>22</v>
      </c>
      <c r="B7" s="1" t="s">
        <v>4</v>
      </c>
      <c r="C7" s="1" t="s">
        <v>5</v>
      </c>
      <c r="D7" s="2" t="s">
        <v>6</v>
      </c>
      <c r="E7" s="1" t="s">
        <v>7</v>
      </c>
      <c r="F7" s="1" t="s">
        <v>8</v>
      </c>
      <c r="G7" s="1" t="s">
        <v>9</v>
      </c>
      <c r="H7" s="2" t="s">
        <v>10</v>
      </c>
    </row>
    <row r="8" spans="1:11" ht="15" customHeight="1" x14ac:dyDescent="0.25">
      <c r="A8" s="24" t="s">
        <v>35</v>
      </c>
      <c r="B8" s="3" t="s">
        <v>11</v>
      </c>
      <c r="C8" s="4">
        <v>45664</v>
      </c>
      <c r="D8" s="7" t="s">
        <v>47</v>
      </c>
      <c r="E8" s="6" t="str">
        <f>A8</f>
        <v>ÖZEL İZMİR TÜRK KOLEJİ O(A) MANİSA Yunusemre</v>
      </c>
      <c r="F8" s="6" t="str">
        <f>A11</f>
        <v>Çağatay Uluçay Ortaokulu(A) MANİSA Yunusemre</v>
      </c>
      <c r="G8" s="7" t="s">
        <v>53</v>
      </c>
      <c r="H8" s="6"/>
      <c r="K8" s="8"/>
    </row>
    <row r="9" spans="1:11" ht="15" customHeight="1" x14ac:dyDescent="0.25">
      <c r="A9" s="24" t="s">
        <v>36</v>
      </c>
      <c r="B9" s="3" t="s">
        <v>11</v>
      </c>
      <c r="C9" s="4">
        <v>45664</v>
      </c>
      <c r="D9" s="26" t="s">
        <v>48</v>
      </c>
      <c r="E9" s="6" t="str">
        <f>A9</f>
        <v>ÖZEL BAHÇEŞEHİR O(A) MANİSA Yunusemre</v>
      </c>
      <c r="F9" s="6" t="str">
        <f>A10</f>
        <v>Cemal Ergün Ortaokulu(A) MANİSA Yunusemre</v>
      </c>
      <c r="G9" s="7" t="s">
        <v>53</v>
      </c>
      <c r="H9" s="6"/>
      <c r="K9" s="8"/>
    </row>
    <row r="10" spans="1:11" ht="15" customHeight="1" x14ac:dyDescent="0.25">
      <c r="A10" s="24" t="s">
        <v>17</v>
      </c>
      <c r="B10" s="3" t="s">
        <v>12</v>
      </c>
      <c r="C10" s="4">
        <v>45666</v>
      </c>
      <c r="D10" s="7" t="s">
        <v>47</v>
      </c>
      <c r="E10" s="6" t="str">
        <f>A8</f>
        <v>ÖZEL İZMİR TÜRK KOLEJİ O(A) MANİSA Yunusemre</v>
      </c>
      <c r="F10" s="6" t="str">
        <f>A10</f>
        <v>Cemal Ergün Ortaokulu(A) MANİSA Yunusemre</v>
      </c>
      <c r="G10" s="7" t="s">
        <v>53</v>
      </c>
      <c r="H10" s="6"/>
      <c r="K10" s="8"/>
    </row>
    <row r="11" spans="1:11" ht="15" customHeight="1" x14ac:dyDescent="0.25">
      <c r="A11" s="24" t="s">
        <v>19</v>
      </c>
      <c r="B11" s="3" t="s">
        <v>12</v>
      </c>
      <c r="C11" s="4">
        <v>45666</v>
      </c>
      <c r="D11" s="26" t="s">
        <v>48</v>
      </c>
      <c r="E11" s="6" t="str">
        <f>A11</f>
        <v>Çağatay Uluçay Ortaokulu(A) MANİSA Yunusemre</v>
      </c>
      <c r="F11" s="6" t="str">
        <f>A9</f>
        <v>ÖZEL BAHÇEŞEHİR O(A) MANİSA Yunusemre</v>
      </c>
      <c r="G11" s="7" t="s">
        <v>53</v>
      </c>
      <c r="H11" s="6"/>
      <c r="K11" s="8"/>
    </row>
    <row r="12" spans="1:11" ht="15" customHeight="1" x14ac:dyDescent="0.25">
      <c r="A12" s="9"/>
      <c r="B12" s="3" t="s">
        <v>13</v>
      </c>
      <c r="C12" s="10">
        <v>45672</v>
      </c>
      <c r="D12" s="7" t="s">
        <v>47</v>
      </c>
      <c r="E12" s="6" t="str">
        <f>A8</f>
        <v>ÖZEL İZMİR TÜRK KOLEJİ O(A) MANİSA Yunusemre</v>
      </c>
      <c r="F12" s="6" t="str">
        <f>A9</f>
        <v>ÖZEL BAHÇEŞEHİR O(A) MANİSA Yunusemre</v>
      </c>
      <c r="G12" s="7" t="s">
        <v>52</v>
      </c>
      <c r="H12" s="6"/>
      <c r="K12" s="8"/>
    </row>
    <row r="13" spans="1:11" ht="15" customHeight="1" x14ac:dyDescent="0.25">
      <c r="A13" s="9"/>
      <c r="B13" s="3" t="s">
        <v>13</v>
      </c>
      <c r="C13" s="10">
        <v>45672</v>
      </c>
      <c r="D13" s="26" t="s">
        <v>48</v>
      </c>
      <c r="E13" s="6" t="str">
        <f>A10</f>
        <v>Cemal Ergün Ortaokulu(A) MANİSA Yunusemre</v>
      </c>
      <c r="F13" s="6" t="str">
        <f>A11</f>
        <v>Çağatay Uluçay Ortaokulu(A) MANİSA Yunusemre</v>
      </c>
      <c r="G13" s="7" t="s">
        <v>52</v>
      </c>
      <c r="H13" s="6"/>
      <c r="K13" s="8"/>
    </row>
    <row r="14" spans="1:11" ht="15" customHeight="1" x14ac:dyDescent="0.25">
      <c r="A14" s="9"/>
      <c r="B14" s="11"/>
      <c r="C14" s="12"/>
      <c r="D14" s="13"/>
      <c r="E14" s="14"/>
      <c r="F14" s="14"/>
      <c r="G14" s="15"/>
      <c r="H14" s="14"/>
      <c r="K14" s="16"/>
    </row>
    <row r="15" spans="1:11" ht="15" customHeight="1" x14ac:dyDescent="0.25">
      <c r="A15" s="1" t="s">
        <v>23</v>
      </c>
      <c r="B15" s="17" t="s">
        <v>4</v>
      </c>
      <c r="C15" s="1" t="s">
        <v>5</v>
      </c>
      <c r="D15" s="2" t="s">
        <v>6</v>
      </c>
      <c r="E15" s="1" t="s">
        <v>7</v>
      </c>
      <c r="F15" s="1" t="s">
        <v>8</v>
      </c>
      <c r="G15" s="1" t="s">
        <v>9</v>
      </c>
      <c r="H15" s="2" t="s">
        <v>10</v>
      </c>
      <c r="K15" s="16"/>
    </row>
    <row r="16" spans="1:11" ht="15" customHeight="1" x14ac:dyDescent="0.25">
      <c r="A16" s="24" t="s">
        <v>37</v>
      </c>
      <c r="B16" s="3" t="s">
        <v>11</v>
      </c>
      <c r="C16" s="4">
        <v>45664</v>
      </c>
      <c r="D16" s="7" t="s">
        <v>43</v>
      </c>
      <c r="E16" s="6" t="str">
        <f>A16</f>
        <v>ÖZEL MANİSA ÜLKEM OR(A) MANİSA Yunusemre</v>
      </c>
      <c r="F16" s="6" t="str">
        <f>A17</f>
        <v>Atatürk Ortaokulu(A) MANİSA Yunusemre</v>
      </c>
      <c r="G16" s="7" t="s">
        <v>53</v>
      </c>
      <c r="H16" s="6"/>
      <c r="K16" s="16"/>
    </row>
    <row r="17" spans="1:11" ht="15" customHeight="1" x14ac:dyDescent="0.25">
      <c r="A17" s="24" t="s">
        <v>20</v>
      </c>
      <c r="B17" s="3" t="s">
        <v>12</v>
      </c>
      <c r="C17" s="4">
        <v>45666</v>
      </c>
      <c r="D17" s="7" t="s">
        <v>43</v>
      </c>
      <c r="E17" s="6" t="str">
        <f>A18</f>
        <v>Şehit Ömer Halisdemir Ortaokulu(A)  Yunusemre</v>
      </c>
      <c r="F17" s="6" t="str">
        <f>A16</f>
        <v>ÖZEL MANİSA ÜLKEM OR(A) MANİSA Yunusemre</v>
      </c>
      <c r="G17" s="7" t="s">
        <v>53</v>
      </c>
      <c r="H17" s="6"/>
      <c r="K17" s="16"/>
    </row>
    <row r="18" spans="1:11" ht="15" customHeight="1" x14ac:dyDescent="0.25">
      <c r="A18" s="24" t="s">
        <v>38</v>
      </c>
      <c r="B18" s="3" t="s">
        <v>13</v>
      </c>
      <c r="C18" s="10">
        <v>45672</v>
      </c>
      <c r="D18" s="7" t="s">
        <v>42</v>
      </c>
      <c r="E18" s="6" t="str">
        <f>A17</f>
        <v>Atatürk Ortaokulu(A) MANİSA Yunusemre</v>
      </c>
      <c r="F18" s="6" t="str">
        <f>A18</f>
        <v>Şehit Ömer Halisdemir Ortaokulu(A)  Yunusemre</v>
      </c>
      <c r="G18" s="7" t="s">
        <v>52</v>
      </c>
      <c r="H18" s="6"/>
      <c r="K18" s="16"/>
    </row>
    <row r="19" spans="1:11" ht="15" customHeight="1" x14ac:dyDescent="0.25">
      <c r="A19" s="22"/>
      <c r="B19" s="11"/>
      <c r="C19" s="12"/>
      <c r="D19" s="15"/>
      <c r="E19" s="14"/>
      <c r="F19" s="14"/>
      <c r="G19" s="15"/>
      <c r="H19" s="14"/>
      <c r="K19" s="16"/>
    </row>
    <row r="20" spans="1:11" ht="15" customHeight="1" x14ac:dyDescent="0.25">
      <c r="A20" s="1" t="s">
        <v>24</v>
      </c>
      <c r="B20" s="17" t="s">
        <v>4</v>
      </c>
      <c r="C20" s="1" t="s">
        <v>5</v>
      </c>
      <c r="D20" s="2" t="s">
        <v>6</v>
      </c>
      <c r="E20" s="1" t="s">
        <v>7</v>
      </c>
      <c r="F20" s="1" t="s">
        <v>8</v>
      </c>
      <c r="G20" s="1" t="s">
        <v>9</v>
      </c>
      <c r="H20" s="2" t="s">
        <v>10</v>
      </c>
      <c r="K20" s="16"/>
    </row>
    <row r="21" spans="1:11" ht="15" customHeight="1" x14ac:dyDescent="0.25">
      <c r="A21" s="24" t="s">
        <v>39</v>
      </c>
      <c r="B21" s="3" t="s">
        <v>11</v>
      </c>
      <c r="C21" s="4">
        <v>45664</v>
      </c>
      <c r="D21" s="7" t="s">
        <v>42</v>
      </c>
      <c r="E21" s="6" t="str">
        <f>A21</f>
        <v>ÖZEL AKHİSAR KOLEJİ O (A) MANİSA Akhisar</v>
      </c>
      <c r="F21" s="6" t="str">
        <f>A22</f>
        <v>ÖZEL MANİSA DORUK O (A) MANİSA Yunusemre</v>
      </c>
      <c r="G21" s="7" t="s">
        <v>53</v>
      </c>
      <c r="H21" s="6"/>
      <c r="K21" s="16"/>
    </row>
    <row r="22" spans="1:11" ht="15" customHeight="1" x14ac:dyDescent="0.25">
      <c r="A22" s="24" t="s">
        <v>40</v>
      </c>
      <c r="B22" s="3" t="s">
        <v>12</v>
      </c>
      <c r="C22" s="4">
        <v>45666</v>
      </c>
      <c r="D22" s="7" t="s">
        <v>42</v>
      </c>
      <c r="E22" s="6" t="str">
        <f>A23</f>
        <v>Ali Rıza Çevik Ortaokulu(A) MANİSA Şehzadeler</v>
      </c>
      <c r="F22" s="6" t="str">
        <f>A21</f>
        <v>ÖZEL AKHİSAR KOLEJİ O (A) MANİSA Akhisar</v>
      </c>
      <c r="G22" s="7" t="s">
        <v>53</v>
      </c>
      <c r="H22" s="6"/>
      <c r="K22" s="16"/>
    </row>
    <row r="23" spans="1:11" ht="15" customHeight="1" x14ac:dyDescent="0.25">
      <c r="A23" s="24" t="s">
        <v>21</v>
      </c>
      <c r="B23" s="3" t="s">
        <v>13</v>
      </c>
      <c r="C23" s="10">
        <v>45672</v>
      </c>
      <c r="D23" s="7" t="s">
        <v>43</v>
      </c>
      <c r="E23" s="6" t="str">
        <f>A22</f>
        <v>ÖZEL MANİSA DORUK O (A) MANİSA Yunusemre</v>
      </c>
      <c r="F23" s="6" t="str">
        <f>A23</f>
        <v>Ali Rıza Çevik Ortaokulu(A) MANİSA Şehzadeler</v>
      </c>
      <c r="G23" s="7" t="s">
        <v>52</v>
      </c>
      <c r="H23" s="6"/>
      <c r="K23" s="16"/>
    </row>
    <row r="24" spans="1:11" ht="15" customHeight="1" x14ac:dyDescent="0.25">
      <c r="A24" s="22"/>
      <c r="B24" s="11"/>
      <c r="C24" s="12"/>
      <c r="D24" s="15"/>
      <c r="E24" s="14"/>
      <c r="F24" s="14"/>
      <c r="G24" s="15"/>
      <c r="H24" s="14"/>
      <c r="K24" s="16"/>
    </row>
    <row r="25" spans="1:11" x14ac:dyDescent="0.25">
      <c r="A25" s="1" t="s">
        <v>16</v>
      </c>
      <c r="B25" s="1" t="s">
        <v>4</v>
      </c>
      <c r="C25" s="1" t="s">
        <v>5</v>
      </c>
      <c r="D25" s="2" t="s">
        <v>6</v>
      </c>
      <c r="E25" s="1" t="s">
        <v>7</v>
      </c>
      <c r="F25" s="1" t="s">
        <v>8</v>
      </c>
      <c r="G25" s="1" t="s">
        <v>9</v>
      </c>
      <c r="H25" s="2" t="s">
        <v>10</v>
      </c>
    </row>
    <row r="26" spans="1:11" x14ac:dyDescent="0.25">
      <c r="A26" s="24" t="s">
        <v>18</v>
      </c>
      <c r="B26" s="3" t="s">
        <v>11</v>
      </c>
      <c r="C26" s="10">
        <v>45663</v>
      </c>
      <c r="D26" s="26" t="s">
        <v>49</v>
      </c>
      <c r="E26" s="18" t="str">
        <f>A26</f>
        <v>50.Yıl Ortaokulu(A) MANİSA Salihli</v>
      </c>
      <c r="F26" s="18" t="str">
        <f>A29</f>
        <v>ÖZEL SALİHLİ BAHÇEŞEHİR KOLEJİ O(A) Salihli</v>
      </c>
      <c r="G26" s="7" t="s">
        <v>51</v>
      </c>
      <c r="H26" s="6"/>
    </row>
    <row r="27" spans="1:11" x14ac:dyDescent="0.25">
      <c r="A27" s="24" t="s">
        <v>34</v>
      </c>
      <c r="B27" s="3" t="s">
        <v>11</v>
      </c>
      <c r="C27" s="10">
        <v>45663</v>
      </c>
      <c r="D27" s="26" t="s">
        <v>50</v>
      </c>
      <c r="E27" s="18" t="str">
        <f>A27</f>
        <v>ÖZEL SALİHLİ KOLEJİ O(A) MANİSA Salihli</v>
      </c>
      <c r="F27" s="18" t="str">
        <f>A28</f>
        <v>Şehit Özcan Yıldız O(A) MANİSA Gölmarmara</v>
      </c>
      <c r="G27" s="7" t="s">
        <v>51</v>
      </c>
      <c r="H27" s="6"/>
    </row>
    <row r="28" spans="1:11" x14ac:dyDescent="0.25">
      <c r="A28" s="24" t="s">
        <v>33</v>
      </c>
      <c r="B28" s="3" t="s">
        <v>12</v>
      </c>
      <c r="C28" s="10">
        <v>45665</v>
      </c>
      <c r="D28" s="26" t="s">
        <v>49</v>
      </c>
      <c r="E28" s="18" t="str">
        <f>A30</f>
        <v>ÖZEL TURGUTLU BİLGİKENT O(A) MANİSA Turgutlu</v>
      </c>
      <c r="F28" s="18" t="str">
        <f>A28</f>
        <v>Şehit Özcan Yıldız O(A) MANİSA Gölmarmara</v>
      </c>
      <c r="G28" s="7" t="s">
        <v>51</v>
      </c>
      <c r="H28" s="6"/>
    </row>
    <row r="29" spans="1:11" x14ac:dyDescent="0.25">
      <c r="A29" s="24" t="s">
        <v>32</v>
      </c>
      <c r="B29" s="3" t="s">
        <v>12</v>
      </c>
      <c r="C29" s="10">
        <v>45665</v>
      </c>
      <c r="D29" s="26" t="s">
        <v>50</v>
      </c>
      <c r="E29" s="18" t="str">
        <f>A26</f>
        <v>50.Yıl Ortaokulu(A) MANİSA Salihli</v>
      </c>
      <c r="F29" s="18" t="str">
        <f>A27</f>
        <v>ÖZEL SALİHLİ KOLEJİ O(A) MANİSA Salihli</v>
      </c>
      <c r="G29" s="7" t="s">
        <v>51</v>
      </c>
      <c r="H29" s="6"/>
    </row>
    <row r="30" spans="1:11" x14ac:dyDescent="0.25">
      <c r="A30" s="24" t="s">
        <v>31</v>
      </c>
      <c r="B30" s="3" t="s">
        <v>13</v>
      </c>
      <c r="C30" s="10">
        <v>45667</v>
      </c>
      <c r="D30" s="26" t="s">
        <v>49</v>
      </c>
      <c r="E30" s="6" t="str">
        <f>A29</f>
        <v>ÖZEL SALİHLİ BAHÇEŞEHİR KOLEJİ O(A) Salihli</v>
      </c>
      <c r="F30" s="6" t="str">
        <f>A27</f>
        <v>ÖZEL SALİHLİ KOLEJİ O(A) MANİSA Salihli</v>
      </c>
      <c r="G30" s="7" t="s">
        <v>51</v>
      </c>
      <c r="H30" s="19"/>
    </row>
    <row r="31" spans="1:11" x14ac:dyDescent="0.25">
      <c r="A31" s="20"/>
      <c r="B31" s="3" t="s">
        <v>13</v>
      </c>
      <c r="C31" s="10">
        <v>45667</v>
      </c>
      <c r="D31" s="26" t="s">
        <v>50</v>
      </c>
      <c r="E31" s="6" t="str">
        <f>A30</f>
        <v>ÖZEL TURGUTLU BİLGİKENT O(A) MANİSA Turgutlu</v>
      </c>
      <c r="F31" s="6" t="str">
        <f>A26</f>
        <v>50.Yıl Ortaokulu(A) MANİSA Salihli</v>
      </c>
      <c r="G31" s="7" t="s">
        <v>51</v>
      </c>
      <c r="H31" s="19"/>
    </row>
    <row r="32" spans="1:11" x14ac:dyDescent="0.25">
      <c r="A32" s="21"/>
      <c r="B32" s="3" t="s">
        <v>14</v>
      </c>
      <c r="C32" s="10">
        <v>45671</v>
      </c>
      <c r="D32" s="26" t="s">
        <v>49</v>
      </c>
      <c r="E32" s="6" t="str">
        <f>A28</f>
        <v>Şehit Özcan Yıldız O(A) MANİSA Gölmarmara</v>
      </c>
      <c r="F32" s="6" t="str">
        <f>A26</f>
        <v>50.Yıl Ortaokulu(A) MANİSA Salihli</v>
      </c>
      <c r="G32" s="7" t="s">
        <v>51</v>
      </c>
      <c r="H32" s="19"/>
    </row>
    <row r="33" spans="1:8" x14ac:dyDescent="0.25">
      <c r="A33" s="21"/>
      <c r="B33" s="3" t="s">
        <v>14</v>
      </c>
      <c r="C33" s="10">
        <v>45671</v>
      </c>
      <c r="D33" s="26" t="s">
        <v>50</v>
      </c>
      <c r="E33" s="6" t="str">
        <f>A29</f>
        <v>ÖZEL SALİHLİ BAHÇEŞEHİR KOLEJİ O(A) Salihli</v>
      </c>
      <c r="F33" s="6" t="str">
        <f>A30</f>
        <v>ÖZEL TURGUTLU BİLGİKENT O(A) MANİSA Turgutlu</v>
      </c>
      <c r="G33" s="7" t="s">
        <v>51</v>
      </c>
      <c r="H33" s="19"/>
    </row>
    <row r="34" spans="1:8" x14ac:dyDescent="0.25">
      <c r="A34" s="21"/>
      <c r="B34" s="3" t="s">
        <v>15</v>
      </c>
      <c r="C34" s="10">
        <v>45673</v>
      </c>
      <c r="D34" s="26" t="s">
        <v>49</v>
      </c>
      <c r="E34" s="6" t="str">
        <f>A27</f>
        <v>ÖZEL SALİHLİ KOLEJİ O(A) MANİSA Salihli</v>
      </c>
      <c r="F34" s="6" t="str">
        <f>A30</f>
        <v>ÖZEL TURGUTLU BİLGİKENT O(A) MANİSA Turgutlu</v>
      </c>
      <c r="G34" s="7" t="s">
        <v>51</v>
      </c>
      <c r="H34" s="19"/>
    </row>
    <row r="35" spans="1:8" x14ac:dyDescent="0.25">
      <c r="A35" s="21"/>
      <c r="B35" s="3" t="s">
        <v>15</v>
      </c>
      <c r="C35" s="10">
        <v>45673</v>
      </c>
      <c r="D35" s="26" t="s">
        <v>50</v>
      </c>
      <c r="E35" s="6" t="str">
        <f>A28</f>
        <v>Şehit Özcan Yıldız O(A) MANİSA Gölmarmara</v>
      </c>
      <c r="F35" s="6" t="str">
        <f>A29</f>
        <v>ÖZEL SALİHLİ BAHÇEŞEHİR KOLEJİ O(A) Salihli</v>
      </c>
      <c r="G35" s="7" t="s">
        <v>51</v>
      </c>
      <c r="H35" s="19"/>
    </row>
    <row r="37" spans="1:8" x14ac:dyDescent="0.25">
      <c r="A37" s="27" t="s">
        <v>25</v>
      </c>
      <c r="B37" s="27" t="s">
        <v>4</v>
      </c>
      <c r="C37" s="27" t="s">
        <v>5</v>
      </c>
      <c r="D37" s="28" t="s">
        <v>6</v>
      </c>
      <c r="E37" s="27" t="s">
        <v>7</v>
      </c>
      <c r="F37" s="27" t="s">
        <v>8</v>
      </c>
      <c r="G37" s="27" t="s">
        <v>9</v>
      </c>
      <c r="H37" s="28" t="s">
        <v>10</v>
      </c>
    </row>
    <row r="38" spans="1:8" x14ac:dyDescent="0.25">
      <c r="A38" s="23" t="s">
        <v>26</v>
      </c>
      <c r="B38" s="3" t="s">
        <v>11</v>
      </c>
      <c r="C38" s="10">
        <v>45692</v>
      </c>
      <c r="D38" s="26" t="s">
        <v>55</v>
      </c>
      <c r="E38" s="18" t="str">
        <f>A38</f>
        <v>MERKEZ A GRUBU BİRİNCİSİ</v>
      </c>
      <c r="F38" s="18" t="str">
        <f>A41</f>
        <v>SALİHLİ GRUBU BİRİNCİSİ</v>
      </c>
      <c r="G38" s="7" t="s">
        <v>52</v>
      </c>
      <c r="H38" s="6"/>
    </row>
    <row r="39" spans="1:8" x14ac:dyDescent="0.25">
      <c r="A39" s="23" t="s">
        <v>27</v>
      </c>
      <c r="B39" s="3" t="s">
        <v>11</v>
      </c>
      <c r="C39" s="10">
        <v>45694</v>
      </c>
      <c r="D39" s="26" t="s">
        <v>55</v>
      </c>
      <c r="E39" s="18" t="str">
        <f>A39</f>
        <v>MERKEZ B GRUBU BİRİNCİSİ</v>
      </c>
      <c r="F39" s="18" t="str">
        <f>A40</f>
        <v>MERKEZ C GRUBU BİRİNCİSİ</v>
      </c>
      <c r="G39" s="7" t="s">
        <v>52</v>
      </c>
      <c r="H39" s="6"/>
    </row>
    <row r="40" spans="1:8" x14ac:dyDescent="0.25">
      <c r="A40" s="23" t="s">
        <v>28</v>
      </c>
      <c r="B40" s="3" t="s">
        <v>12</v>
      </c>
      <c r="C40" s="10">
        <v>45695</v>
      </c>
      <c r="D40" s="26" t="s">
        <v>45</v>
      </c>
      <c r="E40" s="18" t="str">
        <f>A42</f>
        <v>SALİHLİ GRUBU İKİNCİSİ</v>
      </c>
      <c r="F40" s="18" t="str">
        <f>A40</f>
        <v>MERKEZ C GRUBU BİRİNCİSİ</v>
      </c>
      <c r="G40" s="7" t="s">
        <v>52</v>
      </c>
      <c r="H40" s="6"/>
    </row>
    <row r="41" spans="1:8" x14ac:dyDescent="0.25">
      <c r="A41" s="23" t="s">
        <v>44</v>
      </c>
      <c r="B41" s="3" t="s">
        <v>12</v>
      </c>
      <c r="C41" s="10">
        <v>45695</v>
      </c>
      <c r="D41" s="26" t="s">
        <v>46</v>
      </c>
      <c r="E41" s="18" t="str">
        <f>A38</f>
        <v>MERKEZ A GRUBU BİRİNCİSİ</v>
      </c>
      <c r="F41" s="18" t="str">
        <f>A39</f>
        <v>MERKEZ B GRUBU BİRİNCİSİ</v>
      </c>
      <c r="G41" s="7" t="s">
        <v>52</v>
      </c>
      <c r="H41" s="6"/>
    </row>
    <row r="42" spans="1:8" x14ac:dyDescent="0.25">
      <c r="A42" s="23" t="s">
        <v>29</v>
      </c>
      <c r="B42" s="3" t="s">
        <v>13</v>
      </c>
      <c r="C42" s="10">
        <v>45705</v>
      </c>
      <c r="D42" s="26" t="s">
        <v>45</v>
      </c>
      <c r="E42" s="6" t="str">
        <f>A41</f>
        <v>SALİHLİ GRUBU BİRİNCİSİ</v>
      </c>
      <c r="F42" s="6" t="str">
        <f>A39</f>
        <v>MERKEZ B GRUBU BİRİNCİSİ</v>
      </c>
      <c r="G42" s="7" t="s">
        <v>52</v>
      </c>
      <c r="H42" s="19"/>
    </row>
    <row r="43" spans="1:8" x14ac:dyDescent="0.25">
      <c r="A43" s="20"/>
      <c r="B43" s="3" t="s">
        <v>13</v>
      </c>
      <c r="C43" s="10">
        <v>45705</v>
      </c>
      <c r="D43" s="26" t="s">
        <v>46</v>
      </c>
      <c r="E43" s="6" t="str">
        <f>A42</f>
        <v>SALİHLİ GRUBU İKİNCİSİ</v>
      </c>
      <c r="F43" s="6" t="str">
        <f>A38</f>
        <v>MERKEZ A GRUBU BİRİNCİSİ</v>
      </c>
      <c r="G43" s="7" t="s">
        <v>52</v>
      </c>
      <c r="H43" s="19"/>
    </row>
    <row r="44" spans="1:8" x14ac:dyDescent="0.25">
      <c r="A44" s="21"/>
      <c r="B44" s="3" t="s">
        <v>14</v>
      </c>
      <c r="C44" s="10">
        <v>45707</v>
      </c>
      <c r="D44" s="5" t="s">
        <v>42</v>
      </c>
      <c r="E44" s="6" t="str">
        <f>A40</f>
        <v>MERKEZ C GRUBU BİRİNCİSİ</v>
      </c>
      <c r="F44" s="6" t="str">
        <f>A38</f>
        <v>MERKEZ A GRUBU BİRİNCİSİ</v>
      </c>
      <c r="G44" s="7" t="s">
        <v>52</v>
      </c>
      <c r="H44" s="19"/>
    </row>
    <row r="45" spans="1:8" x14ac:dyDescent="0.25">
      <c r="A45" s="21"/>
      <c r="B45" s="3" t="s">
        <v>14</v>
      </c>
      <c r="C45" s="10">
        <v>45707</v>
      </c>
      <c r="D45" s="26" t="s">
        <v>49</v>
      </c>
      <c r="E45" s="6" t="str">
        <f>A41</f>
        <v>SALİHLİ GRUBU BİRİNCİSİ</v>
      </c>
      <c r="F45" s="6" t="str">
        <f>A42</f>
        <v>SALİHLİ GRUBU İKİNCİSİ</v>
      </c>
      <c r="G45" s="7" t="s">
        <v>51</v>
      </c>
      <c r="H45" s="19"/>
    </row>
    <row r="46" spans="1:8" x14ac:dyDescent="0.25">
      <c r="A46" s="21"/>
      <c r="B46" s="3" t="s">
        <v>15</v>
      </c>
      <c r="C46" s="10">
        <v>45709</v>
      </c>
      <c r="D46" s="5" t="s">
        <v>42</v>
      </c>
      <c r="E46" s="6" t="str">
        <f>A39</f>
        <v>MERKEZ B GRUBU BİRİNCİSİ</v>
      </c>
      <c r="F46" s="6" t="str">
        <f>A42</f>
        <v>SALİHLİ GRUBU İKİNCİSİ</v>
      </c>
      <c r="G46" s="7" t="s">
        <v>52</v>
      </c>
      <c r="H46" s="19"/>
    </row>
    <row r="47" spans="1:8" x14ac:dyDescent="0.25">
      <c r="A47" s="21"/>
      <c r="B47" s="3" t="s">
        <v>15</v>
      </c>
      <c r="C47" s="10">
        <v>45709</v>
      </c>
      <c r="D47" s="5" t="s">
        <v>43</v>
      </c>
      <c r="E47" s="6" t="str">
        <f>A40</f>
        <v>MERKEZ C GRUBU BİRİNCİSİ</v>
      </c>
      <c r="F47" s="6" t="str">
        <f>A41</f>
        <v>SALİHLİ GRUBU BİRİNCİSİ</v>
      </c>
      <c r="G47" s="7" t="s">
        <v>52</v>
      </c>
      <c r="H47" s="19"/>
    </row>
    <row r="50" spans="2:7" ht="18.75" x14ac:dyDescent="0.3">
      <c r="B50" s="33" t="s">
        <v>41</v>
      </c>
      <c r="C50" s="34"/>
      <c r="D50" s="34"/>
      <c r="E50" s="34"/>
      <c r="F50" s="34"/>
      <c r="G50" s="35"/>
    </row>
    <row r="51" spans="2:7" x14ac:dyDescent="0.25">
      <c r="B51" s="25">
        <v>1</v>
      </c>
      <c r="C51" s="36"/>
      <c r="D51" s="37"/>
      <c r="E51" s="37"/>
      <c r="F51" s="37"/>
      <c r="G51" s="38"/>
    </row>
    <row r="52" spans="2:7" x14ac:dyDescent="0.25">
      <c r="B52" s="25">
        <v>2</v>
      </c>
      <c r="C52" s="36"/>
      <c r="D52" s="37"/>
      <c r="E52" s="37"/>
      <c r="F52" s="37"/>
      <c r="G52" s="38"/>
    </row>
    <row r="53" spans="2:7" x14ac:dyDescent="0.25">
      <c r="B53" s="25">
        <v>3</v>
      </c>
      <c r="C53" s="36"/>
      <c r="D53" s="37"/>
      <c r="E53" s="37"/>
      <c r="F53" s="37"/>
      <c r="G53" s="38"/>
    </row>
    <row r="54" spans="2:7" x14ac:dyDescent="0.25">
      <c r="B54" s="25">
        <v>4</v>
      </c>
      <c r="C54" s="36"/>
      <c r="D54" s="37"/>
      <c r="E54" s="37"/>
      <c r="F54" s="37"/>
      <c r="G54" s="38"/>
    </row>
  </sheetData>
  <mergeCells count="10">
    <mergeCell ref="B1:F1"/>
    <mergeCell ref="B2:F2"/>
    <mergeCell ref="B3:F3"/>
    <mergeCell ref="A4:H4"/>
    <mergeCell ref="A5:H5"/>
    <mergeCell ref="B50:G50"/>
    <mergeCell ref="C51:G51"/>
    <mergeCell ref="C52:G52"/>
    <mergeCell ref="C53:G53"/>
    <mergeCell ref="C54:G5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2024-10-30T10:22:47Z</dcterms:modified>
</cp:coreProperties>
</file>